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14" i="1" l="1"/>
  <c r="A19" i="1"/>
  <c r="C32" i="1" l="1"/>
  <c r="A31" i="1" l="1"/>
  <c r="A24" i="1"/>
  <c r="A9" i="1"/>
</calcChain>
</file>

<file path=xl/sharedStrings.xml><?xml version="1.0" encoding="utf-8"?>
<sst xmlns="http://schemas.openxmlformats.org/spreadsheetml/2006/main" count="65" uniqueCount="49">
  <si>
    <t>Møteleder: Harald Reiso</t>
  </si>
  <si>
    <t>Velkommen!</t>
  </si>
  <si>
    <t>RE</t>
  </si>
  <si>
    <t>PAUSE</t>
  </si>
  <si>
    <t>Erythema migrans, acrodermatitt og lymphocytom</t>
  </si>
  <si>
    <t>HR</t>
  </si>
  <si>
    <t>Laboratoriediagnostikk ved flåttbårne sykdommer</t>
  </si>
  <si>
    <t>YK/HR</t>
  </si>
  <si>
    <t>Finnes muskelskjelettborreliose?</t>
  </si>
  <si>
    <t>Kasuistikk</t>
  </si>
  <si>
    <t>YK</t>
  </si>
  <si>
    <t>Alle</t>
  </si>
  <si>
    <t>Spørsmål og avslutning</t>
  </si>
  <si>
    <t>NKFS</t>
  </si>
  <si>
    <t>Flått-Quiz</t>
  </si>
  <si>
    <t>Harald Reiso, allmennlege, rådgiver NKFS, Sørlandet Sykehus HF</t>
  </si>
  <si>
    <t>Yvonne Kerlefsen, biolog, rådgiver NKFS, Sørlandet Sykehus HF</t>
  </si>
  <si>
    <t>Randi Eikeland, overlege, nevrolog, leder av NKFS*, Sørlandet Sykehus HF</t>
  </si>
  <si>
    <t>* Nasjonal kompetansetjeneste for flåttbårne sykdommer (Flåttsenteret)</t>
  </si>
  <si>
    <r>
      <rPr>
        <b/>
        <i/>
        <sz val="11"/>
        <color theme="1"/>
        <rFont val="Times New Roman"/>
        <family val="1"/>
      </rPr>
      <t>Borrelia-</t>
    </r>
    <r>
      <rPr>
        <b/>
        <sz val="11"/>
        <color theme="1"/>
        <rFont val="Times New Roman"/>
        <family val="1"/>
      </rPr>
      <t>forskning; BorrSci-prosjektet &amp; andre</t>
    </r>
  </si>
  <si>
    <t>tid</t>
  </si>
  <si>
    <r>
      <t xml:space="preserve">Hvordan møte pasienter som er redde for flått og </t>
    </r>
    <r>
      <rPr>
        <b/>
        <i/>
        <sz val="11"/>
        <color theme="1"/>
        <rFont val="Times New Roman"/>
        <family val="1"/>
      </rPr>
      <t xml:space="preserve">Borrelia </t>
    </r>
    <r>
      <rPr>
        <b/>
        <sz val="11"/>
        <color theme="1"/>
        <rFont val="Times New Roman"/>
        <family val="1"/>
      </rPr>
      <t>(rollespill). Diskusjon</t>
    </r>
  </si>
  <si>
    <t>Kurs-slutt</t>
  </si>
  <si>
    <t xml:space="preserve">Kurstimer a 45 minutter </t>
  </si>
  <si>
    <t xml:space="preserve">Kurs-start </t>
  </si>
  <si>
    <t>Foreleser</t>
  </si>
  <si>
    <t>alle/HR</t>
  </si>
  <si>
    <t>Crashkurs om flått og flåttbårne sykdommer</t>
  </si>
  <si>
    <t>Nevroborreliose</t>
  </si>
  <si>
    <t xml:space="preserve">Flåttbeskyttelse og TBE-vaksine </t>
  </si>
  <si>
    <t>Kontroverser, "Tysklandsprøver"</t>
  </si>
  <si>
    <t>Oppsummering og spørsmål</t>
  </si>
  <si>
    <t>AVSLUTNING</t>
  </si>
  <si>
    <t>RM</t>
  </si>
  <si>
    <t xml:space="preserve">allmennlege, </t>
  </si>
  <si>
    <t>15:30</t>
  </si>
  <si>
    <t>TBE og andre flåttbårne sykdommer</t>
  </si>
  <si>
    <t>???</t>
  </si>
  <si>
    <t>Hva trenger vi å vite om flåttbårne sykdommer?</t>
  </si>
  <si>
    <t xml:space="preserve"> Torsdag 15. november 2018, klokken 10:00 - 15:30, Auditoriet Molde sykehus</t>
  </si>
  <si>
    <t>EN</t>
  </si>
  <si>
    <t>Borreliose og langtidsplager</t>
  </si>
  <si>
    <t>AD</t>
  </si>
  <si>
    <t>Rune Midgard, overlege, nevrolog, Molde sykehus</t>
  </si>
  <si>
    <t xml:space="preserve">Audun Dahlberg, nevrolog, Molde sykehus </t>
  </si>
  <si>
    <t>LUNSJSPAUSE (skyves litt opp i tid?)</t>
  </si>
  <si>
    <r>
      <t>Kurs om flått og flåttbårne sykdommer for leger og helsepersonell</t>
    </r>
    <r>
      <rPr>
        <b/>
        <sz val="8"/>
        <color theme="1"/>
        <rFont val="Times New Roman"/>
        <family val="1"/>
      </rPr>
      <t xml:space="preserve"> (pr. 030918)</t>
    </r>
  </si>
  <si>
    <t>Fabian Åhrberg , mikrobiolog, Molde sykehus</t>
  </si>
  <si>
    <t>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</si>
</sst>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164" fontId="7" fillId="0" borderId="4" xfId="0" applyNumberFormat="1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/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9" xfId="0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0" fontId="1" fillId="0" borderId="11" xfId="0" applyFont="1" applyBorder="1"/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/>
    <xf numFmtId="0" fontId="7" fillId="0" borderId="1" xfId="0" applyFont="1" applyBorder="1"/>
    <xf numFmtId="164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/>
    <xf numFmtId="1" fontId="7" fillId="0" borderId="6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sqref="A1:D1"/>
    </sheetView>
  </sheetViews>
  <sheetFormatPr baseColWidth="10" defaultRowHeight="15" x14ac:dyDescent="0.25"/>
  <cols>
    <col min="1" max="1" width="75.5703125" style="1" customWidth="1"/>
    <col min="2" max="2" width="8.85546875" style="1" customWidth="1"/>
    <col min="3" max="3" width="4.85546875" style="3" bestFit="1" customWidth="1"/>
    <col min="4" max="4" width="3.5703125" style="4" bestFit="1" customWidth="1"/>
    <col min="5" max="16384" width="11.42578125" style="1"/>
  </cols>
  <sheetData>
    <row r="1" spans="1:4" ht="15.75" customHeight="1" x14ac:dyDescent="0.25">
      <c r="A1" s="45" t="s">
        <v>46</v>
      </c>
      <c r="B1" s="45"/>
      <c r="C1" s="45"/>
      <c r="D1" s="45"/>
    </row>
    <row r="2" spans="1:4" ht="15.75" customHeight="1" x14ac:dyDescent="0.25">
      <c r="A2" s="45" t="s">
        <v>39</v>
      </c>
      <c r="B2" s="45"/>
      <c r="C2" s="45"/>
      <c r="D2" s="45"/>
    </row>
    <row r="3" spans="1:4" x14ac:dyDescent="0.25">
      <c r="B3" s="8"/>
      <c r="C3" s="28"/>
      <c r="D3" s="9"/>
    </row>
    <row r="4" spans="1:4" x14ac:dyDescent="0.25">
      <c r="A4" s="2" t="s">
        <v>0</v>
      </c>
      <c r="B4" s="15" t="s">
        <v>25</v>
      </c>
      <c r="C4" s="43" t="s">
        <v>20</v>
      </c>
      <c r="D4" s="44"/>
    </row>
    <row r="5" spans="1:4" x14ac:dyDescent="0.25">
      <c r="A5" s="18" t="s">
        <v>24</v>
      </c>
      <c r="B5" s="16">
        <v>0.41666666666666669</v>
      </c>
      <c r="C5" s="29"/>
      <c r="D5" s="36"/>
    </row>
    <row r="6" spans="1:4" x14ac:dyDescent="0.25">
      <c r="A6" s="19" t="s">
        <v>1</v>
      </c>
      <c r="B6" s="11" t="s">
        <v>33</v>
      </c>
      <c r="C6" s="5">
        <v>3.472222222222222E-3</v>
      </c>
      <c r="D6" s="37"/>
    </row>
    <row r="7" spans="1:4" x14ac:dyDescent="0.25">
      <c r="A7" s="19" t="s">
        <v>38</v>
      </c>
      <c r="B7" s="11" t="s">
        <v>2</v>
      </c>
      <c r="C7" s="5">
        <v>6.9444444444444441E-3</v>
      </c>
      <c r="D7" s="37"/>
    </row>
    <row r="8" spans="1:4" x14ac:dyDescent="0.25">
      <c r="A8" s="19" t="s">
        <v>27</v>
      </c>
      <c r="B8" s="11" t="s">
        <v>10</v>
      </c>
      <c r="C8" s="5">
        <v>2.0833333333333332E-2</v>
      </c>
      <c r="D8" s="37"/>
    </row>
    <row r="9" spans="1:4" x14ac:dyDescent="0.25">
      <c r="A9" s="20">
        <f>SUM(C6:C8)</f>
        <v>3.125E-2</v>
      </c>
      <c r="B9" s="11"/>
      <c r="C9" s="5"/>
      <c r="D9" s="37"/>
    </row>
    <row r="10" spans="1:4" x14ac:dyDescent="0.25">
      <c r="A10" s="18" t="s">
        <v>3</v>
      </c>
      <c r="B10" s="10"/>
      <c r="C10" s="30"/>
      <c r="D10" s="40">
        <v>10</v>
      </c>
    </row>
    <row r="11" spans="1:4" x14ac:dyDescent="0.25">
      <c r="A11" s="19" t="s">
        <v>4</v>
      </c>
      <c r="B11" s="11" t="s">
        <v>5</v>
      </c>
      <c r="C11" s="5">
        <v>1.7361111111111112E-2</v>
      </c>
      <c r="D11" s="41"/>
    </row>
    <row r="12" spans="1:4" x14ac:dyDescent="0.25">
      <c r="A12" s="19" t="s">
        <v>28</v>
      </c>
      <c r="B12" s="11" t="s">
        <v>33</v>
      </c>
      <c r="C12" s="7">
        <v>1.3888888888888888E-2</v>
      </c>
      <c r="D12" s="41"/>
    </row>
    <row r="13" spans="1:4" x14ac:dyDescent="0.25">
      <c r="A13" s="19" t="s">
        <v>41</v>
      </c>
      <c r="B13" s="11" t="s">
        <v>42</v>
      </c>
      <c r="C13" s="7">
        <v>1.3888888888888888E-2</v>
      </c>
      <c r="D13" s="41"/>
    </row>
    <row r="14" spans="1:4" x14ac:dyDescent="0.25">
      <c r="A14" s="20">
        <f>SUM(C11:C12:C13)</f>
        <v>4.5138888888888888E-2</v>
      </c>
      <c r="B14" s="11"/>
      <c r="C14" s="5"/>
      <c r="D14" s="41"/>
    </row>
    <row r="15" spans="1:4" x14ac:dyDescent="0.25">
      <c r="A15" s="18" t="s">
        <v>3</v>
      </c>
      <c r="B15" s="10"/>
      <c r="C15" s="31"/>
      <c r="D15" s="40">
        <v>10</v>
      </c>
    </row>
    <row r="16" spans="1:4" x14ac:dyDescent="0.25">
      <c r="A16" s="19" t="s">
        <v>6</v>
      </c>
      <c r="B16" s="11" t="s">
        <v>48</v>
      </c>
      <c r="C16" s="5">
        <v>1.7361111111111112E-2</v>
      </c>
      <c r="D16" s="41"/>
    </row>
    <row r="17" spans="1:5" x14ac:dyDescent="0.25">
      <c r="A17" s="19" t="s">
        <v>21</v>
      </c>
      <c r="B17" s="12" t="s">
        <v>7</v>
      </c>
      <c r="C17" s="6">
        <v>1.3888888888888888E-2</v>
      </c>
      <c r="D17" s="42"/>
    </row>
    <row r="18" spans="1:5" x14ac:dyDescent="0.25">
      <c r="A18" s="21" t="s">
        <v>19</v>
      </c>
      <c r="B18" s="11" t="s">
        <v>5</v>
      </c>
      <c r="C18" s="5">
        <v>6.9444444444444441E-3</v>
      </c>
      <c r="D18" s="41"/>
    </row>
    <row r="19" spans="1:5" x14ac:dyDescent="0.25">
      <c r="A19" s="20">
        <f>SUM(C16:C17:C18)</f>
        <v>3.8194444444444448E-2</v>
      </c>
      <c r="B19" s="11"/>
      <c r="C19" s="5"/>
      <c r="D19" s="41"/>
    </row>
    <row r="20" spans="1:5" x14ac:dyDescent="0.25">
      <c r="A20" s="18" t="s">
        <v>45</v>
      </c>
      <c r="B20" s="10"/>
      <c r="C20" s="31"/>
      <c r="D20" s="40">
        <v>30</v>
      </c>
      <c r="E20" s="27"/>
    </row>
    <row r="21" spans="1:5" x14ac:dyDescent="0.25">
      <c r="A21" s="19" t="s">
        <v>36</v>
      </c>
      <c r="B21" s="11" t="s">
        <v>2</v>
      </c>
      <c r="C21" s="5">
        <v>1.0416666666666666E-2</v>
      </c>
      <c r="D21" s="41"/>
    </row>
    <row r="22" spans="1:5" x14ac:dyDescent="0.25">
      <c r="A22" s="22" t="s">
        <v>8</v>
      </c>
      <c r="B22" s="11" t="s">
        <v>2</v>
      </c>
      <c r="C22" s="5">
        <v>6.9444444444444441E-3</v>
      </c>
      <c r="D22" s="41"/>
    </row>
    <row r="23" spans="1:5" x14ac:dyDescent="0.25">
      <c r="A23" s="19" t="s">
        <v>9</v>
      </c>
      <c r="B23" s="11" t="s">
        <v>37</v>
      </c>
      <c r="C23" s="5">
        <v>1.7361111111111112E-2</v>
      </c>
      <c r="D23" s="41"/>
    </row>
    <row r="24" spans="1:5" x14ac:dyDescent="0.25">
      <c r="A24" s="20">
        <f>SUM(C21:C23)</f>
        <v>3.4722222222222224E-2</v>
      </c>
      <c r="B24" s="11"/>
      <c r="C24" s="5"/>
      <c r="D24" s="41"/>
    </row>
    <row r="25" spans="1:5" x14ac:dyDescent="0.25">
      <c r="A25" s="18" t="s">
        <v>3</v>
      </c>
      <c r="B25" s="10"/>
      <c r="C25" s="31"/>
      <c r="D25" s="40">
        <v>10</v>
      </c>
    </row>
    <row r="26" spans="1:5" x14ac:dyDescent="0.25">
      <c r="A26" s="23" t="s">
        <v>29</v>
      </c>
      <c r="B26" s="11" t="s">
        <v>10</v>
      </c>
      <c r="C26" s="32">
        <v>6.9444444444444441E-3</v>
      </c>
      <c r="D26" s="37"/>
    </row>
    <row r="27" spans="1:5" x14ac:dyDescent="0.25">
      <c r="A27" s="19" t="s">
        <v>30</v>
      </c>
      <c r="B27" s="11" t="s">
        <v>2</v>
      </c>
      <c r="C27" s="6">
        <v>1.0416666666666666E-2</v>
      </c>
      <c r="D27" s="37"/>
    </row>
    <row r="28" spans="1:5" x14ac:dyDescent="0.25">
      <c r="A28" s="24" t="s">
        <v>14</v>
      </c>
      <c r="B28" s="11" t="s">
        <v>10</v>
      </c>
      <c r="C28" s="5">
        <v>1.3888888888888888E-2</v>
      </c>
      <c r="D28" s="37"/>
    </row>
    <row r="29" spans="1:5" x14ac:dyDescent="0.25">
      <c r="A29" s="19" t="s">
        <v>31</v>
      </c>
      <c r="B29" s="11" t="s">
        <v>11</v>
      </c>
      <c r="C29" s="6">
        <v>3.472222222222222E-3</v>
      </c>
      <c r="D29" s="37"/>
    </row>
    <row r="30" spans="1:5" x14ac:dyDescent="0.25">
      <c r="A30" s="25" t="s">
        <v>32</v>
      </c>
      <c r="B30" s="13" t="s">
        <v>5</v>
      </c>
      <c r="C30" s="33">
        <v>3.472222222222222E-3</v>
      </c>
      <c r="D30" s="38"/>
    </row>
    <row r="31" spans="1:5" x14ac:dyDescent="0.25">
      <c r="A31" s="20">
        <f>SUM(C26:C30)</f>
        <v>3.8194444444444448E-2</v>
      </c>
      <c r="B31" s="11"/>
      <c r="C31" s="32"/>
      <c r="D31" s="37"/>
    </row>
    <row r="32" spans="1:5" x14ac:dyDescent="0.25">
      <c r="A32" s="18" t="s">
        <v>22</v>
      </c>
      <c r="B32" s="17" t="s">
        <v>35</v>
      </c>
      <c r="C32" s="34">
        <f>SUM(C6:C31)</f>
        <v>0.18749999999999997</v>
      </c>
      <c r="D32" s="36"/>
    </row>
    <row r="33" spans="1:4" x14ac:dyDescent="0.25">
      <c r="A33" s="26" t="s">
        <v>23</v>
      </c>
      <c r="B33" s="14"/>
      <c r="C33" s="35">
        <v>6</v>
      </c>
      <c r="D33" s="39"/>
    </row>
    <row r="35" spans="1:4" x14ac:dyDescent="0.25">
      <c r="A35" s="1" t="s">
        <v>43</v>
      </c>
      <c r="B35" s="1" t="s">
        <v>33</v>
      </c>
    </row>
    <row r="36" spans="1:4" x14ac:dyDescent="0.25">
      <c r="A36" s="1" t="s">
        <v>17</v>
      </c>
      <c r="B36" s="1" t="s">
        <v>2</v>
      </c>
    </row>
    <row r="37" spans="1:4" x14ac:dyDescent="0.25">
      <c r="A37" s="1" t="s">
        <v>47</v>
      </c>
      <c r="B37" s="1" t="s">
        <v>40</v>
      </c>
    </row>
    <row r="38" spans="1:4" x14ac:dyDescent="0.25">
      <c r="A38" s="1" t="s">
        <v>44</v>
      </c>
      <c r="B38" s="1" t="s">
        <v>42</v>
      </c>
    </row>
    <row r="39" spans="1:4" x14ac:dyDescent="0.25">
      <c r="A39" s="1" t="s">
        <v>15</v>
      </c>
      <c r="B39" s="1" t="s">
        <v>5</v>
      </c>
    </row>
    <row r="40" spans="1:4" x14ac:dyDescent="0.25">
      <c r="A40" s="1" t="s">
        <v>34</v>
      </c>
      <c r="B40" s="1" t="s">
        <v>37</v>
      </c>
    </row>
    <row r="41" spans="1:4" x14ac:dyDescent="0.25">
      <c r="A41" s="1" t="s">
        <v>16</v>
      </c>
      <c r="B41" s="1" t="s">
        <v>10</v>
      </c>
    </row>
    <row r="42" spans="1:4" x14ac:dyDescent="0.25">
      <c r="A42" s="1" t="s">
        <v>12</v>
      </c>
      <c r="B42" s="1" t="s">
        <v>26</v>
      </c>
    </row>
    <row r="45" spans="1:4" x14ac:dyDescent="0.25">
      <c r="A45" s="1" t="s">
        <v>18</v>
      </c>
      <c r="B45" s="1" t="s">
        <v>13</v>
      </c>
    </row>
  </sheetData>
  <mergeCells count="3">
    <mergeCell ref="C4:D4"/>
    <mergeCell ref="A1:D1"/>
    <mergeCell ref="A2:D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Helse Sør-Øst RHF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harrei</dc:creator>
  <cp:lastModifiedBy>harrei</cp:lastModifiedBy>
  <cp:lastPrinted>2018-08-20T11:00:08Z</cp:lastPrinted>
  <dcterms:created xsi:type="dcterms:W3CDTF">2018-01-25T14:21:11Z</dcterms:created>
  <dcterms:modified xsi:type="dcterms:W3CDTF">2018-09-03T12:54:28Z</dcterms:modified>
</cp:coreProperties>
</file>